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66 - Slavníč" sheetId="35" r:id="rId1"/>
  </sheets>
  <definedNames>
    <definedName name="_xlnm.Print_Area" localSheetId="0">'266 - Slavníč'!$E$1:$P$41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35" l="1"/>
  <c r="H17" i="35"/>
  <c r="J17" i="35"/>
  <c r="K17" i="35"/>
  <c r="F18" i="35"/>
  <c r="H18" i="35"/>
  <c r="H19" i="35" s="1"/>
  <c r="H20" i="35" s="1"/>
  <c r="H21" i="35" s="1"/>
  <c r="H22" i="35" s="1"/>
  <c r="J18" i="35"/>
  <c r="K18" i="35"/>
  <c r="F19" i="35"/>
  <c r="G19" i="35"/>
  <c r="I19" i="35"/>
  <c r="J19" i="35"/>
  <c r="K19" i="35"/>
  <c r="F20" i="35"/>
  <c r="G20" i="35"/>
  <c r="I20" i="35"/>
  <c r="J20" i="35"/>
  <c r="K20" i="35"/>
  <c r="F21" i="35"/>
  <c r="G21" i="35"/>
  <c r="I21" i="35"/>
  <c r="J21" i="35"/>
  <c r="K21" i="35"/>
  <c r="F22" i="35"/>
  <c r="G22" i="35"/>
  <c r="I22" i="35"/>
  <c r="J22" i="35"/>
  <c r="K22" i="35"/>
  <c r="F35" i="35"/>
  <c r="G35" i="35"/>
  <c r="H35" i="35"/>
  <c r="I35" i="35"/>
  <c r="J35" i="35"/>
  <c r="K35" i="35"/>
  <c r="F36" i="35"/>
  <c r="G36" i="35"/>
  <c r="H36" i="35"/>
  <c r="I36" i="35"/>
  <c r="J36" i="35"/>
  <c r="K36" i="35"/>
  <c r="F37" i="35"/>
  <c r="G37" i="35"/>
  <c r="H37" i="35"/>
  <c r="I37" i="35"/>
  <c r="J37" i="35"/>
  <c r="K37" i="35"/>
  <c r="F38" i="35"/>
  <c r="G38" i="35"/>
  <c r="G39" i="35" s="1"/>
  <c r="G40" i="35" s="1"/>
  <c r="H38" i="35"/>
  <c r="I38" i="35"/>
  <c r="J38" i="35"/>
  <c r="K38" i="35"/>
  <c r="I39" i="35"/>
  <c r="J39" i="35"/>
  <c r="K39" i="35"/>
  <c r="I40" i="35"/>
  <c r="J40" i="35"/>
  <c r="K40" i="35"/>
</calcChain>
</file>

<file path=xl/sharedStrings.xml><?xml version="1.0" encoding="utf-8"?>
<sst xmlns="http://schemas.openxmlformats.org/spreadsheetml/2006/main" count="59" uniqueCount="28">
  <si>
    <t>&gt;</t>
  </si>
  <si>
    <t>specifické dny jízdy</t>
  </si>
  <si>
    <t>X</t>
  </si>
  <si>
    <t>jede v</t>
  </si>
  <si>
    <t>14</t>
  </si>
  <si>
    <t>10</t>
  </si>
  <si>
    <t>8</t>
  </si>
  <si>
    <t>2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</si>
  <si>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</si>
  <si>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</si>
  <si>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</si>
  <si>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</si>
  <si>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</si>
  <si>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</si>
  <si>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</si>
  <si>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</si>
  <si>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Spoje této linky zajišťuje dopravce pro oblast č. 7</t>
  </si>
  <si>
    <t>bez provozu</t>
  </si>
  <si>
    <t>4</t>
  </si>
  <si>
    <t>6</t>
  </si>
  <si>
    <t>Herálec</t>
  </si>
  <si>
    <t>Herálec,,rozc.k žel.st.</t>
  </si>
  <si>
    <t>Herálec,Mikulášov</t>
  </si>
  <si>
    <t>Herálec,Pavlov,lom</t>
  </si>
  <si>
    <t>Herálec,Pavlov</t>
  </si>
  <si>
    <t>Slavníč,,lom</t>
  </si>
  <si>
    <t>Slavníč</t>
  </si>
  <si>
    <t>LINKA 266 HERÁLEC,MIKULÁŠOV - SLAVNÍČ - HERÁLEC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</si>
</sst>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trike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48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20" fontId="2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left" vertical="center"/>
    </xf>
    <xf numFmtId="20" fontId="2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20" fontId="2" fillId="0" borderId="2" xfId="1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left" vertical="center"/>
    </xf>
    <xf numFmtId="165" fontId="2" fillId="0" borderId="2" xfId="1" applyNumberFormat="1" applyFont="1" applyFill="1" applyBorder="1" applyAlignment="1">
      <alignment horizontal="left" vertical="center"/>
    </xf>
    <xf numFmtId="20" fontId="2" fillId="0" borderId="3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left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2" fontId="2" fillId="0" borderId="0" xfId="1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left" vertical="center" shrinkToFit="1"/>
    </xf>
    <xf numFmtId="164" fontId="3" fillId="0" borderId="0" xfId="3" applyNumberFormat="1" applyFont="1" applyFill="1" applyBorder="1" applyAlignment="1">
      <alignment horizontal="left" vertical="center" shrinkToFit="1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4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8" fillId="0" borderId="5" xfId="2" applyFont="1" applyFill="1" applyBorder="1"/>
    <xf numFmtId="49" fontId="6" fillId="0" borderId="0" xfId="0" applyNumberFormat="1" applyFont="1" applyFill="1"/>
    <xf numFmtId="49" fontId="2" fillId="0" borderId="0" xfId="3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left" vertical="center" shrinkToFit="1"/>
    </xf>
    <xf numFmtId="165" fontId="2" fillId="0" borderId="0" xfId="1" applyNumberFormat="1" applyFont="1" applyFill="1" applyBorder="1" applyAlignment="1">
      <alignment horizontal="left" vertical="center"/>
    </xf>
    <xf numFmtId="0" fontId="8" fillId="0" borderId="0" xfId="0" applyFont="1" applyFill="1"/>
    <xf numFmtId="165" fontId="5" fillId="0" borderId="0" xfId="1" applyNumberFormat="1" applyFont="1" applyFill="1" applyBorder="1" applyAlignment="1">
      <alignment horizontal="left" vertical="center"/>
    </xf>
    <xf numFmtId="49" fontId="6" fillId="0" borderId="4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center"/>
    </xf>
    <xf numFmtId="20" fontId="3" fillId="0" borderId="0" xfId="1" applyNumberFormat="1" applyFont="1" applyFill="1" applyBorder="1" applyAlignment="1">
      <alignment horizontal="center" vertical="center"/>
    </xf>
    <xf numFmtId="1" fontId="6" fillId="0" borderId="0" xfId="0" applyNumberFormat="1" applyFont="1" applyFill="1" applyAlignment="1">
      <alignment horizontal="center"/>
    </xf>
    <xf numFmtId="164" fontId="2" fillId="0" borderId="0" xfId="3" applyNumberFormat="1" applyFont="1" applyFill="1" applyBorder="1" applyAlignment="1">
      <alignment horizontal="center" vertical="center" shrinkToFit="1"/>
    </xf>
    <xf numFmtId="49" fontId="2" fillId="0" borderId="0" xfId="1" applyNumberFormat="1" applyFont="1" applyFill="1" applyBorder="1" applyAlignment="1">
      <alignment horizontal="left" vertical="center" shrinkToFit="1"/>
    </xf>
    <xf numFmtId="0" fontId="9" fillId="0" borderId="0" xfId="0" applyFont="1" applyFill="1"/>
    <xf numFmtId="0" fontId="10" fillId="0" borderId="0" xfId="0" applyFont="1" applyFill="1"/>
    <xf numFmtId="0" fontId="11" fillId="0" borderId="0" xfId="0" applyFont="1" applyFill="1"/>
    <xf numFmtId="164" fontId="2" fillId="0" borderId="0" xfId="1" applyNumberFormat="1" applyFont="1" applyFill="1" applyBorder="1" applyAlignment="1">
      <alignment horizontal="center" vertical="center" shrinkToFit="1"/>
    </xf>
    <xf numFmtId="2" fontId="2" fillId="0" borderId="4" xfId="1" applyNumberFormat="1" applyFont="1" applyFill="1" applyBorder="1" applyAlignment="1">
      <alignment horizontal="center" vertical="center"/>
    </xf>
    <xf numFmtId="1" fontId="12" fillId="0" borderId="4" xfId="1" applyNumberFormat="1" applyFont="1" applyFill="1" applyBorder="1" applyAlignment="1">
      <alignment horizontal="center" vertical="center"/>
    </xf>
  </cellXfs>
  <cellStyles count="4">
    <cellStyle name="Normální" xfId="0" builtinId="0"/>
    <cellStyle name="Normální 2 7" xfId="2"/>
    <cellStyle name="normální_xlaJRLJR" xfId="1"/>
    <cellStyle name="normální_xlaJRLJR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9224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9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5:S44"/>
  <sheetViews>
    <sheetView tabSelected="1" view="pageBreakPreview" zoomScale="60" zoomScaleNormal="100" workbookViewId="0">
      <selection activeCell="U55" sqref="U55"/>
    </sheetView>
  </sheetViews>
  <sheetFormatPr defaultColWidth="9.140625" defaultRowHeight="12" x14ac:dyDescent="0.2"/>
  <cols>
    <col min="1" max="4" width="5.140625" style="16" customWidth="1"/>
    <col min="5" max="5" width="28.28515625" style="15" customWidth="1"/>
    <col min="6" max="11" width="6.140625" style="2" customWidth="1"/>
    <col min="12" max="16" width="6.140625" style="15" customWidth="1"/>
    <col min="17" max="16384" width="9.140625" style="15"/>
  </cols>
  <sheetData>
    <row r="5" spans="1:19" ht="15" x14ac:dyDescent="0.25">
      <c r="E5" s="42" t="s">
        <v>27</v>
      </c>
      <c r="M5" s="25">
        <v>43422</v>
      </c>
      <c r="N5" s="26"/>
      <c r="O5" s="26"/>
      <c r="P5" s="26"/>
    </row>
    <row r="6" spans="1:19" ht="15" x14ac:dyDescent="0.25">
      <c r="E6" s="43" t="s">
        <v>16</v>
      </c>
      <c r="M6" s="27"/>
      <c r="N6" s="28"/>
      <c r="O6" s="28"/>
      <c r="P6" s="28"/>
    </row>
    <row r="7" spans="1:19" ht="15" x14ac:dyDescent="0.25">
      <c r="E7" s="42"/>
      <c r="M7" s="27"/>
      <c r="N7" s="28"/>
      <c r="O7" s="28"/>
      <c r="P7" s="28"/>
    </row>
    <row r="8" spans="1:19" x14ac:dyDescent="0.2">
      <c r="F8" s="44" t="s">
        <v>15</v>
      </c>
      <c r="M8" s="4" t="s">
        <v>14</v>
      </c>
    </row>
    <row r="9" spans="1:19" x14ac:dyDescent="0.2">
      <c r="C9" s="39"/>
      <c r="E9" s="29" t="s">
        <v>12</v>
      </c>
      <c r="F9" s="22"/>
      <c r="G9" s="22"/>
      <c r="H9" s="22"/>
      <c r="I9" s="22"/>
      <c r="J9" s="22"/>
      <c r="K9" s="22"/>
      <c r="M9" s="15" t="s">
        <v>17</v>
      </c>
    </row>
    <row r="10" spans="1:19" x14ac:dyDescent="0.2">
      <c r="C10" s="39"/>
      <c r="E10" s="29" t="s">
        <v>11</v>
      </c>
      <c r="F10" s="22"/>
      <c r="G10" s="22"/>
      <c r="H10" s="22"/>
      <c r="I10" s="22"/>
      <c r="J10" s="22"/>
      <c r="K10" s="22"/>
    </row>
    <row r="11" spans="1:19" x14ac:dyDescent="0.2">
      <c r="B11" s="1"/>
      <c r="C11" s="19"/>
      <c r="D11" s="1"/>
      <c r="E11" s="29" t="s">
        <v>10</v>
      </c>
      <c r="F11" s="22"/>
      <c r="G11" s="22"/>
      <c r="H11" s="22"/>
      <c r="I11" s="22"/>
      <c r="J11" s="22"/>
      <c r="K11" s="22"/>
    </row>
    <row r="12" spans="1:19" x14ac:dyDescent="0.2">
      <c r="B12" s="1"/>
      <c r="C12" s="19"/>
      <c r="D12" s="1"/>
      <c r="E12" s="29" t="s">
        <v>9</v>
      </c>
      <c r="F12" s="22"/>
      <c r="G12" s="22"/>
      <c r="H12" s="22"/>
      <c r="I12" s="22"/>
      <c r="J12" s="22"/>
      <c r="K12" s="22"/>
    </row>
    <row r="13" spans="1:19" x14ac:dyDescent="0.2">
      <c r="B13" s="1"/>
      <c r="C13" s="19"/>
      <c r="D13" s="1"/>
      <c r="E13" s="29" t="s">
        <v>8</v>
      </c>
      <c r="F13" s="21">
        <v>1</v>
      </c>
      <c r="G13" s="21">
        <v>3</v>
      </c>
      <c r="H13" s="21">
        <v>5</v>
      </c>
      <c r="I13" s="21">
        <v>7</v>
      </c>
      <c r="J13" s="21">
        <v>9</v>
      </c>
      <c r="K13" s="21">
        <v>11</v>
      </c>
    </row>
    <row r="14" spans="1:19" s="30" customFormat="1" x14ac:dyDescent="0.2">
      <c r="A14" s="1"/>
      <c r="B14" s="37"/>
      <c r="C14" s="39"/>
      <c r="D14" s="37"/>
      <c r="E14" s="29" t="s">
        <v>3</v>
      </c>
      <c r="F14" s="36" t="s">
        <v>2</v>
      </c>
      <c r="G14" s="36" t="s">
        <v>2</v>
      </c>
      <c r="H14" s="36" t="s">
        <v>2</v>
      </c>
      <c r="I14" s="36" t="s">
        <v>2</v>
      </c>
      <c r="J14" s="36" t="s">
        <v>2</v>
      </c>
      <c r="K14" s="36" t="s">
        <v>2</v>
      </c>
      <c r="L14" s="1"/>
      <c r="M14" s="1"/>
      <c r="N14" s="1"/>
      <c r="O14" s="1"/>
      <c r="P14" s="1"/>
    </row>
    <row r="15" spans="1:19" x14ac:dyDescent="0.2">
      <c r="A15" s="18"/>
      <c r="B15" s="18"/>
      <c r="C15" s="19"/>
      <c r="D15" s="31"/>
      <c r="E15" s="29" t="s">
        <v>1</v>
      </c>
      <c r="F15" s="46"/>
      <c r="G15" s="46"/>
      <c r="H15" s="20">
        <v>43</v>
      </c>
      <c r="I15" s="20"/>
      <c r="J15" s="20"/>
      <c r="K15" s="47"/>
      <c r="L15" s="2"/>
      <c r="R15" s="38"/>
      <c r="S15" s="38"/>
    </row>
    <row r="16" spans="1:19" x14ac:dyDescent="0.2">
      <c r="A16" s="18"/>
      <c r="B16" s="17"/>
      <c r="E16" s="14" t="s">
        <v>22</v>
      </c>
      <c r="F16" s="13">
        <v>0.18958333333333333</v>
      </c>
      <c r="G16" s="13"/>
      <c r="H16" s="13">
        <v>0.27291666666666664</v>
      </c>
      <c r="I16" s="13"/>
      <c r="J16" s="13">
        <v>0.59166666666666667</v>
      </c>
      <c r="K16" s="13">
        <v>0.67499999999999993</v>
      </c>
      <c r="L16" s="2"/>
      <c r="R16" s="24" t="s">
        <v>0</v>
      </c>
      <c r="S16" s="5">
        <v>0</v>
      </c>
    </row>
    <row r="17" spans="1:19" x14ac:dyDescent="0.2">
      <c r="A17" s="9"/>
      <c r="B17" s="17"/>
      <c r="E17" s="12" t="s">
        <v>23</v>
      </c>
      <c r="F17" s="10">
        <f>F16+$S17</f>
        <v>0.19097222222222221</v>
      </c>
      <c r="G17" s="10"/>
      <c r="H17" s="10">
        <f>H16+$S17</f>
        <v>0.27430555555555552</v>
      </c>
      <c r="I17" s="10"/>
      <c r="J17" s="10">
        <f>J16+$S17</f>
        <v>0.59305555555555556</v>
      </c>
      <c r="K17" s="10">
        <f>K16+$S17</f>
        <v>0.67638888888888882</v>
      </c>
      <c r="L17" s="2"/>
      <c r="R17" s="24" t="s">
        <v>0</v>
      </c>
      <c r="S17" s="5">
        <v>1.3888888888888889E-3</v>
      </c>
    </row>
    <row r="18" spans="1:19" x14ac:dyDescent="0.2">
      <c r="A18" s="9"/>
      <c r="B18" s="9"/>
      <c r="E18" s="12" t="s">
        <v>24</v>
      </c>
      <c r="F18" s="10">
        <f>F17+$S18</f>
        <v>0.19166666666666665</v>
      </c>
      <c r="G18" s="10">
        <v>0.24444444444444446</v>
      </c>
      <c r="H18" s="10">
        <f>H17+$S18</f>
        <v>0.27499999999999997</v>
      </c>
      <c r="I18" s="10">
        <v>0.32777777777777778</v>
      </c>
      <c r="J18" s="10">
        <f>J17+$S18</f>
        <v>0.59375</v>
      </c>
      <c r="K18" s="10">
        <f>K17+$S18</f>
        <v>0.67708333333333326</v>
      </c>
      <c r="L18" s="2"/>
      <c r="R18" s="6">
        <v>0</v>
      </c>
      <c r="S18" s="5">
        <v>6.9444444444444447E-4</v>
      </c>
    </row>
    <row r="19" spans="1:19" x14ac:dyDescent="0.2">
      <c r="A19" s="9"/>
      <c r="B19" s="9"/>
      <c r="E19" s="12" t="s">
        <v>25</v>
      </c>
      <c r="F19" s="10">
        <f>F18+$S19</f>
        <v>0.19236111111111109</v>
      </c>
      <c r="G19" s="10">
        <f>G18+$S19</f>
        <v>0.24513888888888891</v>
      </c>
      <c r="H19" s="10">
        <f>H18+$S19</f>
        <v>0.27569444444444441</v>
      </c>
      <c r="I19" s="10">
        <f>I18+$S19</f>
        <v>0.32847222222222222</v>
      </c>
      <c r="J19" s="10">
        <f>J18+$S19</f>
        <v>0.59444444444444444</v>
      </c>
      <c r="K19" s="10">
        <f>K18+$S19</f>
        <v>0.6777777777777777</v>
      </c>
      <c r="L19" s="2"/>
      <c r="R19" s="6">
        <v>6.9444444444444447E-4</v>
      </c>
      <c r="S19" s="5">
        <v>6.9444444444444447E-4</v>
      </c>
    </row>
    <row r="20" spans="1:19" x14ac:dyDescent="0.2">
      <c r="A20" s="9"/>
      <c r="B20" s="9"/>
      <c r="E20" s="12" t="s">
        <v>26</v>
      </c>
      <c r="F20" s="10">
        <f>F19+$S20</f>
        <v>0.19374999999999998</v>
      </c>
      <c r="G20" s="10">
        <f>G19+$S20</f>
        <v>0.24652777777777779</v>
      </c>
      <c r="H20" s="10">
        <f>H19+$S20</f>
        <v>0.27708333333333329</v>
      </c>
      <c r="I20" s="10">
        <f>I19+$S20</f>
        <v>0.3298611111111111</v>
      </c>
      <c r="J20" s="10">
        <f>J19+$S20</f>
        <v>0.59583333333333333</v>
      </c>
      <c r="K20" s="10">
        <f>K19+$S20</f>
        <v>0.67916666666666659</v>
      </c>
      <c r="L20" s="2"/>
      <c r="R20" s="6">
        <v>1.3888888888888889E-3</v>
      </c>
      <c r="S20" s="5">
        <v>1.3888888888888889E-3</v>
      </c>
    </row>
    <row r="21" spans="1:19" x14ac:dyDescent="0.2">
      <c r="A21" s="9"/>
      <c r="B21" s="9"/>
      <c r="E21" s="12" t="s">
        <v>21</v>
      </c>
      <c r="F21" s="10">
        <f>F20+$S21</f>
        <v>0.19513888888888886</v>
      </c>
      <c r="G21" s="10">
        <f>G20+$S21</f>
        <v>0.24791666666666667</v>
      </c>
      <c r="H21" s="10">
        <f>H20+$S21</f>
        <v>0.27847222222222218</v>
      </c>
      <c r="I21" s="10">
        <f>I20+$S21</f>
        <v>0.33124999999999999</v>
      </c>
      <c r="J21" s="10">
        <f>J20+$S21</f>
        <v>0.59722222222222221</v>
      </c>
      <c r="K21" s="10">
        <f>K20+$S21</f>
        <v>0.68055555555555547</v>
      </c>
      <c r="L21" s="2"/>
      <c r="R21" s="6">
        <v>1.3888888888888889E-3</v>
      </c>
      <c r="S21" s="5">
        <v>1.3888888888888889E-3</v>
      </c>
    </row>
    <row r="22" spans="1:19" x14ac:dyDescent="0.2">
      <c r="A22" s="9"/>
      <c r="B22" s="9"/>
      <c r="E22" s="8" t="s">
        <v>20</v>
      </c>
      <c r="F22" s="7">
        <f>F21+$S22</f>
        <v>0.19652777777777775</v>
      </c>
      <c r="G22" s="7">
        <f>G21+$S22</f>
        <v>0.24930555555555556</v>
      </c>
      <c r="H22" s="7">
        <f>H21+$S22</f>
        <v>0.27986111111111106</v>
      </c>
      <c r="I22" s="7">
        <f>I21+$S22</f>
        <v>0.33263888888888887</v>
      </c>
      <c r="J22" s="7">
        <f>J21+$S22</f>
        <v>0.59861111111111109</v>
      </c>
      <c r="K22" s="7">
        <f>K21+$S22</f>
        <v>0.68194444444444435</v>
      </c>
      <c r="L22" s="2"/>
      <c r="R22" s="23">
        <v>6.9444444444444447E-4</v>
      </c>
      <c r="S22" s="5">
        <v>1.3888888888888889E-3</v>
      </c>
    </row>
    <row r="23" spans="1:19" x14ac:dyDescent="0.2">
      <c r="A23" s="9"/>
      <c r="B23" s="17"/>
      <c r="E23" s="33"/>
      <c r="L23" s="2"/>
      <c r="M23" s="32"/>
      <c r="N23" s="3"/>
      <c r="O23" s="3"/>
      <c r="P23" s="3"/>
    </row>
    <row r="24" spans="1:19" x14ac:dyDescent="0.2">
      <c r="L24" s="2"/>
      <c r="M24" s="32"/>
      <c r="N24" s="3"/>
      <c r="O24" s="3"/>
      <c r="P24" s="3"/>
    </row>
    <row r="25" spans="1:19" x14ac:dyDescent="0.2">
      <c r="E25" s="44"/>
      <c r="F25" s="44" t="s">
        <v>15</v>
      </c>
      <c r="L25" s="2"/>
      <c r="M25" s="4" t="s">
        <v>14</v>
      </c>
      <c r="N25" s="3"/>
      <c r="O25" s="3"/>
      <c r="P25" s="3"/>
    </row>
    <row r="26" spans="1:19" x14ac:dyDescent="0.2">
      <c r="E26" s="34" t="s">
        <v>13</v>
      </c>
      <c r="F26" s="15"/>
      <c r="G26" s="15"/>
      <c r="H26" s="15"/>
      <c r="I26" s="15"/>
      <c r="J26" s="15"/>
      <c r="K26" s="15"/>
      <c r="M26" s="15" t="s">
        <v>17</v>
      </c>
      <c r="N26" s="3"/>
      <c r="O26" s="3"/>
      <c r="P26" s="3"/>
    </row>
    <row r="27" spans="1:19" x14ac:dyDescent="0.2">
      <c r="C27" s="39"/>
      <c r="E27" s="29" t="s">
        <v>12</v>
      </c>
      <c r="F27" s="22"/>
      <c r="G27" s="22"/>
      <c r="H27" s="22"/>
      <c r="I27" s="22"/>
      <c r="J27" s="22"/>
      <c r="K27" s="22"/>
      <c r="L27" s="2"/>
      <c r="N27" s="3"/>
      <c r="O27" s="3"/>
      <c r="P27" s="3"/>
    </row>
    <row r="28" spans="1:19" x14ac:dyDescent="0.2">
      <c r="C28" s="39"/>
      <c r="E28" s="29" t="s">
        <v>11</v>
      </c>
      <c r="F28" s="22"/>
      <c r="G28" s="22"/>
      <c r="H28" s="22"/>
      <c r="I28" s="22"/>
      <c r="J28" s="22"/>
      <c r="K28" s="22"/>
      <c r="L28" s="2"/>
      <c r="M28" s="32"/>
      <c r="N28" s="3"/>
      <c r="O28" s="3"/>
      <c r="P28" s="3"/>
    </row>
    <row r="29" spans="1:19" x14ac:dyDescent="0.2">
      <c r="B29" s="1"/>
      <c r="C29" s="19"/>
      <c r="D29" s="1"/>
      <c r="E29" s="29" t="s">
        <v>10</v>
      </c>
      <c r="F29" s="22"/>
      <c r="G29" s="22"/>
      <c r="H29" s="22"/>
      <c r="I29" s="22"/>
      <c r="J29" s="22"/>
      <c r="K29" s="22"/>
      <c r="L29" s="2"/>
      <c r="M29" s="32"/>
      <c r="N29" s="3"/>
      <c r="O29" s="3"/>
      <c r="P29" s="3"/>
    </row>
    <row r="30" spans="1:19" x14ac:dyDescent="0.2">
      <c r="B30" s="1"/>
      <c r="C30" s="19"/>
      <c r="D30" s="1"/>
      <c r="E30" s="29" t="s">
        <v>9</v>
      </c>
      <c r="F30" s="22"/>
      <c r="G30" s="22"/>
      <c r="H30" s="22"/>
      <c r="I30" s="22"/>
      <c r="J30" s="22"/>
      <c r="K30" s="22"/>
      <c r="L30" s="2"/>
      <c r="M30" s="32"/>
      <c r="N30" s="3"/>
      <c r="O30" s="3"/>
      <c r="P30" s="3"/>
    </row>
    <row r="31" spans="1:19" x14ac:dyDescent="0.2">
      <c r="B31" s="1"/>
      <c r="C31" s="19"/>
      <c r="D31" s="1"/>
      <c r="E31" s="29" t="s">
        <v>8</v>
      </c>
      <c r="F31" s="21" t="s">
        <v>7</v>
      </c>
      <c r="G31" s="21" t="s">
        <v>18</v>
      </c>
      <c r="H31" s="21" t="s">
        <v>19</v>
      </c>
      <c r="I31" s="21" t="s">
        <v>6</v>
      </c>
      <c r="J31" s="21" t="s">
        <v>5</v>
      </c>
      <c r="K31" s="21" t="s">
        <v>4</v>
      </c>
      <c r="L31" s="2"/>
      <c r="M31" s="32"/>
      <c r="N31" s="3"/>
      <c r="O31" s="3"/>
      <c r="P31" s="3"/>
    </row>
    <row r="32" spans="1:19" s="30" customFormat="1" x14ac:dyDescent="0.2">
      <c r="A32" s="1"/>
      <c r="B32" s="37"/>
      <c r="C32" s="39"/>
      <c r="D32" s="37"/>
      <c r="E32" s="29" t="s">
        <v>3</v>
      </c>
      <c r="F32" s="36" t="s">
        <v>2</v>
      </c>
      <c r="G32" s="36" t="s">
        <v>2</v>
      </c>
      <c r="H32" s="36" t="s">
        <v>2</v>
      </c>
      <c r="I32" s="36" t="s">
        <v>2</v>
      </c>
      <c r="J32" s="36" t="s">
        <v>2</v>
      </c>
      <c r="K32" s="36" t="s">
        <v>2</v>
      </c>
      <c r="L32" s="1"/>
      <c r="M32" s="41"/>
      <c r="N32" s="1"/>
      <c r="O32" s="1"/>
      <c r="P32" s="1"/>
    </row>
    <row r="33" spans="1:19" x14ac:dyDescent="0.2">
      <c r="A33" s="18"/>
      <c r="B33" s="18"/>
      <c r="C33" s="19"/>
      <c r="D33" s="31"/>
      <c r="E33" s="29" t="s">
        <v>1</v>
      </c>
      <c r="F33" s="46"/>
      <c r="G33" s="20">
        <v>43</v>
      </c>
      <c r="H33" s="20"/>
      <c r="I33" s="20"/>
      <c r="J33" s="47"/>
      <c r="K33" s="46"/>
      <c r="L33" s="2"/>
      <c r="M33" s="32"/>
      <c r="N33" s="3"/>
      <c r="O33" s="3"/>
      <c r="P33" s="3"/>
    </row>
    <row r="34" spans="1:19" x14ac:dyDescent="0.2">
      <c r="A34" s="9"/>
      <c r="B34" s="9"/>
      <c r="E34" s="14" t="s">
        <v>20</v>
      </c>
      <c r="F34" s="13">
        <v>0.23958333333333334</v>
      </c>
      <c r="G34" s="13">
        <v>0.26666666666666666</v>
      </c>
      <c r="H34" s="13">
        <v>0.32291666666666669</v>
      </c>
      <c r="I34" s="13">
        <v>0.58472222222222225</v>
      </c>
      <c r="J34" s="13">
        <v>0.66805555555555562</v>
      </c>
      <c r="K34" s="13">
        <v>0.75138888888888899</v>
      </c>
      <c r="L34" s="2"/>
      <c r="R34" s="6">
        <v>0</v>
      </c>
      <c r="S34" s="5">
        <v>0</v>
      </c>
    </row>
    <row r="35" spans="1:19" x14ac:dyDescent="0.2">
      <c r="A35" s="9"/>
      <c r="B35" s="9"/>
      <c r="E35" s="12" t="s">
        <v>21</v>
      </c>
      <c r="F35" s="10">
        <f>F34+$S35</f>
        <v>0.24027777777777778</v>
      </c>
      <c r="G35" s="10">
        <f>G34+$S35</f>
        <v>0.2673611111111111</v>
      </c>
      <c r="H35" s="10">
        <f>H34+$S35</f>
        <v>0.32361111111111113</v>
      </c>
      <c r="I35" s="10">
        <f>I34+$S35</f>
        <v>0.5854166666666667</v>
      </c>
      <c r="J35" s="10">
        <f>J34+$S35</f>
        <v>0.66875000000000007</v>
      </c>
      <c r="K35" s="10">
        <f>K34+$S35</f>
        <v>0.75208333333333344</v>
      </c>
      <c r="L35" s="2"/>
      <c r="R35" s="6">
        <v>6.9444444444444447E-4</v>
      </c>
      <c r="S35" s="5">
        <v>6.9444444444444447E-4</v>
      </c>
    </row>
    <row r="36" spans="1:19" x14ac:dyDescent="0.2">
      <c r="A36" s="9"/>
      <c r="B36" s="9"/>
      <c r="E36" s="12" t="s">
        <v>26</v>
      </c>
      <c r="F36" s="10">
        <f>F35+$S36</f>
        <v>0.24166666666666667</v>
      </c>
      <c r="G36" s="10">
        <f>G35+$S36</f>
        <v>0.26874999999999999</v>
      </c>
      <c r="H36" s="10">
        <f>H35+$S36</f>
        <v>0.32500000000000001</v>
      </c>
      <c r="I36" s="10">
        <f>I35+$S36</f>
        <v>0.58680555555555558</v>
      </c>
      <c r="J36" s="10">
        <f>J35+$S36</f>
        <v>0.67013888888888895</v>
      </c>
      <c r="K36" s="10">
        <f>K35+$S36</f>
        <v>0.75347222222222232</v>
      </c>
      <c r="L36" s="2"/>
      <c r="R36" s="6">
        <v>1.3888888888888889E-3</v>
      </c>
      <c r="S36" s="5">
        <v>1.3888888888888889E-3</v>
      </c>
    </row>
    <row r="37" spans="1:19" x14ac:dyDescent="0.2">
      <c r="A37" s="18"/>
      <c r="B37" s="9"/>
      <c r="E37" s="12" t="s">
        <v>25</v>
      </c>
      <c r="F37" s="10">
        <f>F36+$S37</f>
        <v>0.24305555555555555</v>
      </c>
      <c r="G37" s="10">
        <f>G36+$S37</f>
        <v>0.27013888888888887</v>
      </c>
      <c r="H37" s="10">
        <f>H36+$S37</f>
        <v>0.3263888888888889</v>
      </c>
      <c r="I37" s="10">
        <f>I36+$S37</f>
        <v>0.58819444444444446</v>
      </c>
      <c r="J37" s="10">
        <f>J36+$S37</f>
        <v>0.67152777777777783</v>
      </c>
      <c r="K37" s="10">
        <f>K36+$S37</f>
        <v>0.7548611111111112</v>
      </c>
      <c r="L37" s="2"/>
      <c r="R37" s="24">
        <v>1.3888888888888889E-3</v>
      </c>
      <c r="S37" s="5">
        <v>1.3888888888888889E-3</v>
      </c>
    </row>
    <row r="38" spans="1:19" x14ac:dyDescent="0.2">
      <c r="A38" s="18"/>
      <c r="B38" s="9"/>
      <c r="E38" s="12" t="s">
        <v>24</v>
      </c>
      <c r="F38" s="10">
        <f>F37+$S38</f>
        <v>0.24374999999999999</v>
      </c>
      <c r="G38" s="10">
        <f>G37+$S38</f>
        <v>0.27083333333333331</v>
      </c>
      <c r="H38" s="10">
        <f>H37+$S38</f>
        <v>0.32708333333333334</v>
      </c>
      <c r="I38" s="10">
        <f>I37+$S38</f>
        <v>0.58888888888888891</v>
      </c>
      <c r="J38" s="10">
        <f>J37+$S38</f>
        <v>0.67222222222222228</v>
      </c>
      <c r="K38" s="10">
        <f>K37+$S38</f>
        <v>0.75555555555555565</v>
      </c>
      <c r="L38" s="2"/>
      <c r="R38" s="24">
        <v>6.9444444444444447E-4</v>
      </c>
      <c r="S38" s="5">
        <v>6.9444444444444447E-4</v>
      </c>
    </row>
    <row r="39" spans="1:19" x14ac:dyDescent="0.2">
      <c r="A39" s="18"/>
      <c r="B39" s="17"/>
      <c r="E39" s="11" t="s">
        <v>23</v>
      </c>
      <c r="F39" s="10"/>
      <c r="G39" s="10">
        <f>G38+$S39</f>
        <v>0.27152777777777776</v>
      </c>
      <c r="H39" s="10"/>
      <c r="I39" s="10">
        <f>I38+$S39</f>
        <v>0.58958333333333335</v>
      </c>
      <c r="J39" s="10">
        <f>J38+$S39</f>
        <v>0.67291666666666672</v>
      </c>
      <c r="K39" s="10">
        <f>K38+$S39</f>
        <v>0.75625000000000009</v>
      </c>
      <c r="L39" s="2"/>
      <c r="R39" s="24" t="s">
        <v>0</v>
      </c>
      <c r="S39" s="5">
        <v>6.9444444444444447E-4</v>
      </c>
    </row>
    <row r="40" spans="1:19" x14ac:dyDescent="0.2">
      <c r="A40" s="18"/>
      <c r="B40" s="17"/>
      <c r="E40" s="8" t="s">
        <v>22</v>
      </c>
      <c r="F40" s="7"/>
      <c r="G40" s="7">
        <f>G39+$S40</f>
        <v>0.27291666666666664</v>
      </c>
      <c r="H40" s="7"/>
      <c r="I40" s="7">
        <f>I39+$S40</f>
        <v>0.59097222222222223</v>
      </c>
      <c r="J40" s="7">
        <f>J39+$S40</f>
        <v>0.6743055555555556</v>
      </c>
      <c r="K40" s="7">
        <f>K39+$S40</f>
        <v>0.75763888888888897</v>
      </c>
      <c r="L40" s="2"/>
      <c r="R40" s="24" t="s">
        <v>0</v>
      </c>
      <c r="S40" s="5">
        <v>1.3888888888888889E-3</v>
      </c>
    </row>
    <row r="41" spans="1:19" x14ac:dyDescent="0.2">
      <c r="A41" s="18"/>
      <c r="B41" s="17"/>
      <c r="C41" s="40"/>
      <c r="D41" s="3"/>
      <c r="E41" s="33"/>
      <c r="L41" s="2"/>
      <c r="M41" s="2"/>
      <c r="N41" s="2"/>
      <c r="O41" s="2"/>
      <c r="P41" s="2"/>
    </row>
    <row r="42" spans="1:19" x14ac:dyDescent="0.2">
      <c r="A42" s="18"/>
      <c r="B42" s="17"/>
      <c r="C42" s="45"/>
      <c r="D42" s="3"/>
      <c r="E42" s="33"/>
      <c r="L42" s="2"/>
      <c r="M42" s="2"/>
      <c r="N42" s="2"/>
      <c r="O42" s="2"/>
      <c r="P42" s="2"/>
    </row>
    <row r="43" spans="1:19" x14ac:dyDescent="0.2">
      <c r="A43" s="18"/>
      <c r="B43" s="17"/>
      <c r="C43" s="45"/>
      <c r="D43" s="3"/>
      <c r="E43" s="35"/>
      <c r="L43" s="2"/>
      <c r="M43" s="2"/>
      <c r="N43" s="2"/>
      <c r="O43" s="2"/>
      <c r="P43" s="2"/>
    </row>
    <row r="44" spans="1:19" x14ac:dyDescent="0.2">
      <c r="A44" s="18"/>
      <c r="B44" s="17"/>
      <c r="C44" s="45"/>
      <c r="D44" s="3"/>
      <c r="E44" s="33"/>
      <c r="L44" s="2"/>
      <c r="M44" s="2"/>
      <c r="N44" s="2"/>
      <c r="O44" s="2"/>
      <c r="P44" s="2"/>
    </row>
  </sheetData>
  <mergeCells count="1">
    <mergeCell ref="M5:P5"/>
  </mergeCells>
  <pageMargins left="0.7" right="0.7" top="0.78740157499999996" bottom="0.78740157499999996" header="0.3" footer="0.3"/>
  <pageSetup paperSize="9" scale="99" orientation="landscape" horizontalDpi="4294967295" verticalDpi="4294967295" r:id="rId1"/>
  <rowBreaks count="1" manualBreakCount="1">
    <brk id="41" min="4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266 - Slavníč</vt:lpstr>
      <vt:lpstr>'266 - Slavníč'!Oblast_tisku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2021-04-26T08:51:47Z</dcterms:modified>
</cp:coreProperties>
</file>